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baga0791\Documents\Docs\OUWWWW_Bagajewicz_Web_Site\Design&amp;Safety-2018\"/>
    </mc:Choice>
  </mc:AlternateContent>
  <xr:revisionPtr revIDLastSave="0" documentId="13_ncr:1_{8C6E2A3E-5B40-4CC4-9821-D28C7816B7A5}" xr6:coauthVersionLast="34" xr6:coauthVersionMax="34" xr10:uidLastSave="{00000000-0000-0000-0000-000000000000}"/>
  <bookViews>
    <workbookView xWindow="0" yWindow="0" windowWidth="25200" windowHeight="11390" xr2:uid="{00000000-000D-0000-FFFF-FFFF00000000}"/>
  </bookViews>
  <sheets>
    <sheet name="201810-11162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" i="1" l="1"/>
  <c r="D4" i="1" l="1"/>
  <c r="D5" i="1"/>
  <c r="D6" i="1"/>
  <c r="D3" i="1"/>
  <c r="B7" i="1"/>
  <c r="D7" i="1" s="1"/>
  <c r="B8" i="1" l="1"/>
  <c r="D8" i="1" l="1"/>
  <c r="B9" i="1"/>
  <c r="B10" i="1" l="1"/>
  <c r="D9" i="1"/>
  <c r="B11" i="1" l="1"/>
  <c r="D10" i="1"/>
  <c r="B12" i="1" l="1"/>
  <c r="D11" i="1"/>
  <c r="B13" i="1" l="1"/>
  <c r="D12" i="1"/>
  <c r="B14" i="1" l="1"/>
  <c r="D13" i="1"/>
  <c r="B15" i="1" l="1"/>
  <c r="D14" i="1"/>
  <c r="B16" i="1" l="1"/>
  <c r="D16" i="1" s="1"/>
  <c r="D15" i="1"/>
  <c r="E4" i="1" l="1"/>
</calcChain>
</file>

<file path=xl/sharedStrings.xml><?xml version="1.0" encoding="utf-8"?>
<sst xmlns="http://schemas.openxmlformats.org/spreadsheetml/2006/main" count="5" uniqueCount="5">
  <si>
    <t>Capital</t>
  </si>
  <si>
    <t>Net Profit</t>
  </si>
  <si>
    <t>Int (i)=</t>
  </si>
  <si>
    <t>=SUM(D3:D17)+C2</t>
  </si>
  <si>
    <t>=NPV(F1,C3:C22)+C2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</si>
</sst>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8" fontId="0" fillId="0" borderId="0" xfId="0" applyNumberFormat="1"/>
    <xf numFmtId="44" fontId="0" fillId="0" borderId="0" xfId="42" applyFont="1"/>
    <xf numFmtId="0" fontId="0" fillId="0" borderId="0" xfId="0" quotePrefix="1"/>
    <xf numFmtId="10" fontId="0" fillId="0" borderId="0" xfId="43" applyNumberFormat="1" applyFont="1"/>
    <xf numFmtId="0" fontId="0" fillId="33" borderId="0" xfId="0" applyFill="1"/>
    <xf numFmtId="0" fontId="0" fillId="34" borderId="0" xfId="0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82550</xdr:colOff>
      <xdr:row>2</xdr:row>
      <xdr:rowOff>50800</xdr:rowOff>
    </xdr:from>
    <xdr:to>
      <xdr:col>1</xdr:col>
      <xdr:colOff>304800</xdr:colOff>
      <xdr:row>16</xdr:row>
      <xdr:rowOff>6350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C86F1387-F5A8-4C2C-B503-ED2E33D07D14}"/>
            </a:ext>
          </a:extLst>
        </xdr:cNvPr>
        <xdr:cNvSpPr/>
      </xdr:nvSpPr>
      <xdr:spPr>
        <a:xfrm>
          <a:off x="9448800" y="419100"/>
          <a:ext cx="222250" cy="25336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171450</xdr:colOff>
      <xdr:row>2</xdr:row>
      <xdr:rowOff>101600</xdr:rowOff>
    </xdr:from>
    <xdr:to>
      <xdr:col>5</xdr:col>
      <xdr:colOff>552450</xdr:colOff>
      <xdr:row>2</xdr:row>
      <xdr:rowOff>101600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21ED097-C242-471F-9B2C-A783ACD77553}"/>
            </a:ext>
          </a:extLst>
        </xdr:cNvPr>
        <xdr:cNvCxnSpPr/>
      </xdr:nvCxnSpPr>
      <xdr:spPr>
        <a:xfrm flipH="1">
          <a:off x="3613150" y="469900"/>
          <a:ext cx="381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158750</xdr:colOff>
      <xdr:row>3</xdr:row>
      <xdr:rowOff>95250</xdr:rowOff>
    </xdr:from>
    <xdr:to>
      <xdr:col>5</xdr:col>
      <xdr:colOff>539750</xdr:colOff>
      <xdr:row>3</xdr:row>
      <xdr:rowOff>95250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43E846B3-7471-4BA8-9A85-52A1C0276652}"/>
            </a:ext>
          </a:extLst>
        </xdr:cNvPr>
        <xdr:cNvCxnSpPr/>
      </xdr:nvCxnSpPr>
      <xdr:spPr>
        <a:xfrm flipH="1">
          <a:off x="3600450" y="647700"/>
          <a:ext cx="381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F8" sqref="F8"/>
    </sheetView>
  </sheetViews>
  <sheetFormatPr defaultRowHeight="14.5" x14ac:dyDescent="0.35"/>
  <cols>
    <col min="1" max="1" width="9.453125" bestFit="1" customWidth="1"/>
    <col min="5" max="5" width="13.6328125" bestFit="1" customWidth="1"/>
  </cols>
  <sheetData>
    <row r="1" spans="1:7" x14ac:dyDescent="0.35">
      <c r="E1" t="s">
        <v>2</v>
      </c>
      <c r="F1" s="4">
        <v>0.05</v>
      </c>
    </row>
    <row r="2" spans="1:7" x14ac:dyDescent="0.35">
      <c r="A2" t="s">
        <v>0</v>
      </c>
      <c r="B2">
        <v>0</v>
      </c>
      <c r="C2" s="5">
        <v>-800000</v>
      </c>
    </row>
    <row r="3" spans="1:7" x14ac:dyDescent="0.35">
      <c r="B3">
        <v>1</v>
      </c>
      <c r="C3" s="6">
        <v>90000</v>
      </c>
      <c r="D3">
        <f>C3/(1+0.05)^B3</f>
        <v>85714.28571428571</v>
      </c>
      <c r="E3" s="1">
        <f>+NPV(F1,C3:C22)+C2</f>
        <v>90877.684608065872</v>
      </c>
      <c r="G3" s="3" t="s">
        <v>4</v>
      </c>
    </row>
    <row r="4" spans="1:7" x14ac:dyDescent="0.35">
      <c r="B4">
        <v>2</v>
      </c>
      <c r="C4" s="6">
        <v>90000</v>
      </c>
      <c r="D4">
        <f t="shared" ref="D4:D16" si="0">C4/(1+0.05)^B4</f>
        <v>81632.653061224482</v>
      </c>
      <c r="E4" s="2">
        <f>SUM(D3:D17)+C2</f>
        <v>90877.684608065872</v>
      </c>
      <c r="G4" s="3" t="s">
        <v>3</v>
      </c>
    </row>
    <row r="5" spans="1:7" x14ac:dyDescent="0.35">
      <c r="B5">
        <v>3</v>
      </c>
      <c r="C5" s="6">
        <v>90000</v>
      </c>
      <c r="D5">
        <f t="shared" si="0"/>
        <v>77745.383867832832</v>
      </c>
    </row>
    <row r="6" spans="1:7" x14ac:dyDescent="0.35">
      <c r="B6">
        <v>4</v>
      </c>
      <c r="C6" s="6">
        <v>90000</v>
      </c>
      <c r="D6">
        <f t="shared" si="0"/>
        <v>74043.222731269372</v>
      </c>
    </row>
    <row r="7" spans="1:7" x14ac:dyDescent="0.35">
      <c r="B7">
        <f>B6+1</f>
        <v>5</v>
      </c>
      <c r="C7" s="6">
        <v>90000</v>
      </c>
      <c r="D7">
        <f t="shared" si="0"/>
        <v>70517.354982161312</v>
      </c>
    </row>
    <row r="8" spans="1:7" x14ac:dyDescent="0.35">
      <c r="B8">
        <f t="shared" ref="B8:B16" si="1">B7+1</f>
        <v>6</v>
      </c>
      <c r="C8" s="6">
        <v>90000</v>
      </c>
      <c r="D8">
        <f t="shared" si="0"/>
        <v>67159.385697296486</v>
      </c>
    </row>
    <row r="9" spans="1:7" x14ac:dyDescent="0.35">
      <c r="A9" t="s">
        <v>1</v>
      </c>
      <c r="B9">
        <f t="shared" si="1"/>
        <v>7</v>
      </c>
      <c r="C9" s="6">
        <v>90000</v>
      </c>
      <c r="D9">
        <f t="shared" si="0"/>
        <v>63961.31971171093</v>
      </c>
    </row>
    <row r="10" spans="1:7" x14ac:dyDescent="0.35">
      <c r="B10">
        <f t="shared" si="1"/>
        <v>8</v>
      </c>
      <c r="C10" s="6">
        <v>90000</v>
      </c>
      <c r="D10">
        <f t="shared" si="0"/>
        <v>60915.542582581846</v>
      </c>
    </row>
    <row r="11" spans="1:7" x14ac:dyDescent="0.35">
      <c r="B11">
        <f t="shared" si="1"/>
        <v>9</v>
      </c>
      <c r="C11" s="6">
        <v>90000</v>
      </c>
      <c r="D11">
        <f t="shared" si="0"/>
        <v>58014.802459601757</v>
      </c>
    </row>
    <row r="12" spans="1:7" x14ac:dyDescent="0.35">
      <c r="B12">
        <f t="shared" si="1"/>
        <v>10</v>
      </c>
      <c r="C12" s="6">
        <v>90000</v>
      </c>
      <c r="D12">
        <f t="shared" si="0"/>
        <v>55252.192818668336</v>
      </c>
    </row>
    <row r="13" spans="1:7" x14ac:dyDescent="0.35">
      <c r="B13">
        <f t="shared" si="1"/>
        <v>11</v>
      </c>
      <c r="C13" s="6">
        <v>90000</v>
      </c>
      <c r="D13">
        <f t="shared" si="0"/>
        <v>52621.136017779369</v>
      </c>
    </row>
    <row r="14" spans="1:7" x14ac:dyDescent="0.35">
      <c r="B14">
        <f t="shared" si="1"/>
        <v>12</v>
      </c>
      <c r="C14" s="6">
        <v>90000</v>
      </c>
      <c r="D14">
        <f t="shared" si="0"/>
        <v>50115.367635980358</v>
      </c>
    </row>
    <row r="15" spans="1:7" x14ac:dyDescent="0.35">
      <c r="B15">
        <f t="shared" si="1"/>
        <v>13</v>
      </c>
      <c r="C15" s="6">
        <v>90000</v>
      </c>
      <c r="D15">
        <f t="shared" si="0"/>
        <v>47728.921558076523</v>
      </c>
    </row>
    <row r="16" spans="1:7" x14ac:dyDescent="0.35">
      <c r="B16">
        <f t="shared" si="1"/>
        <v>14</v>
      </c>
      <c r="C16" s="6">
        <v>90000</v>
      </c>
      <c r="D16">
        <f t="shared" si="0"/>
        <v>45456.115769596698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201810-11162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McGinnis, Madena A.</dc:creator>
  <cp:lastModifiedBy>Bagajewicz, Miguel J.</cp:lastModifiedBy>
  <dcterms:created xsi:type="dcterms:W3CDTF">2018-08-16T14:54:45Z</dcterms:created>
  <dcterms:modified xsi:type="dcterms:W3CDTF">2018-09-11T01:43:27Z</dcterms:modified>
</cp:coreProperties>
</file>