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4715" windowHeight="8445" activeTab="0"/>
  </bookViews>
  <sheets>
    <sheet name="Fixed Point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<sst xmlns="http://schemas.openxmlformats.org/spreadsheetml/2006/main" count="9" uniqueCount="8">
  <si>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v=40 m/sec and t=10 sec?  </t>
  </si>
  <si>
    <t>ea(%)</t>
  </si>
  <si>
    <t>et(%)</t>
  </si>
  <si>
    <t>SOLUTION</t>
  </si>
  <si>
    <t>Fixed point</t>
  </si>
  <si>
    <t>x</t>
  </si>
  <si>
    <t>g( x)</t>
  </si>
  <si>
    <t>∆x=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</si>
</sst>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'Fixed Point'!$C$39:$C$63</c:f>
              <c:numCache>
                <c:ptCount val="2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</c:numCache>
            </c:numRef>
          </c:xVal>
          <c:yVal>
            <c:numRef>
              <c:f>'Fixed Point'!$D$39:$D$63</c:f>
              <c:numCache>
                <c:ptCount val="25"/>
                <c:pt idx="0">
                  <c:v>0</c:v>
                </c:pt>
                <c:pt idx="1">
                  <c:v>0.6219671858143715</c:v>
                </c:pt>
                <c:pt idx="2">
                  <c:v>0.86490967790774</c:v>
                </c:pt>
                <c:pt idx="3">
                  <c:v>1.0414885990254412</c:v>
                </c:pt>
                <c:pt idx="4">
                  <c:v>1.1822542344305864</c:v>
                </c:pt>
                <c:pt idx="5">
                  <c:v>1.299273878160125</c:v>
                </c:pt>
                <c:pt idx="6">
                  <c:v>1.3988557409268987</c:v>
                </c:pt>
                <c:pt idx="7">
                  <c:v>1.4848193251746558</c:v>
                </c:pt>
                <c:pt idx="8">
                  <c:v>1.5597013007698746</c:v>
                </c:pt>
                <c:pt idx="9">
                  <c:v>1.6252977932840735</c:v>
                </c:pt>
                <c:pt idx="10">
                  <c:v>1.682941969615793</c:v>
                </c:pt>
                <c:pt idx="11">
                  <c:v>1.7336598554030396</c:v>
                </c:pt>
                <c:pt idx="12">
                  <c:v>1.7782640882545684</c:v>
                </c:pt>
                <c:pt idx="13">
                  <c:v>1.8174134773832722</c:v>
                </c:pt>
                <c:pt idx="14">
                  <c:v>1.8516525333983094</c:v>
                </c:pt>
                <c:pt idx="15">
                  <c:v>1.8814386674828882</c:v>
                </c:pt>
                <c:pt idx="16">
                  <c:v>1.9071614809738395</c:v>
                </c:pt>
                <c:pt idx="17">
                  <c:v>1.929156802356919</c:v>
                </c:pt>
                <c:pt idx="18">
                  <c:v>1.947717131296182</c:v>
                </c:pt>
                <c:pt idx="19">
                  <c:v>1.9630995611682407</c:v>
                </c:pt>
                <c:pt idx="20">
                  <c:v>1.9755318919854712</c:v>
                </c:pt>
                <c:pt idx="21">
                  <c:v>1.9852174187215472</c:v>
                </c:pt>
                <c:pt idx="22">
                  <c:v>1.9923387329060633</c:v>
                </c:pt>
                <c:pt idx="23">
                  <c:v>1.9970607775527354</c:v>
                </c:pt>
                <c:pt idx="24">
                  <c:v>1.9995333290456057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'Fixed Point'!$C$39:$C$63</c:f>
              <c:numCache>
                <c:ptCount val="2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</c:numCache>
            </c:numRef>
          </c:xVal>
          <c:yVal>
            <c:numRef>
              <c:f>'Fixed Point'!$E$39:$E$63</c:f>
              <c:numCache>
                <c:ptCount val="2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</c:numCache>
            </c:numRef>
          </c:yVal>
          <c:smooth val="1"/>
        </c:ser>
        <c:axId val="50589228"/>
        <c:axId val="52649869"/>
      </c:scatterChart>
      <c:valAx>
        <c:axId val="50589228"/>
        <c:scaling>
          <c:orientation val="minMax"/>
          <c:max val="2.5"/>
        </c:scaling>
        <c:axPos val="b"/>
        <c:delete val="0"/>
        <c:numFmt formatCode="General" sourceLinked="1"/>
        <c:majorTickMark val="out"/>
        <c:minorTickMark val="none"/>
        <c:tickLblPos val="nextTo"/>
        <c:crossAx val="52649869"/>
        <c:crosses val="autoZero"/>
        <c:crossBetween val="midCat"/>
        <c:dispUnits/>
      </c:valAx>
      <c:valAx>
        <c:axId val="52649869"/>
        <c:scaling>
          <c:orientation val="minMax"/>
          <c:max val="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37</xdr:row>
      <xdr:rowOff>85725</xdr:rowOff>
    </xdr:from>
    <xdr:to>
      <xdr:col>13</xdr:col>
      <xdr:colOff>333375</xdr:colOff>
      <xdr:row>64</xdr:row>
      <xdr:rowOff>114300</xdr:rowOff>
    </xdr:to>
    <xdr:graphicFrame>
      <xdr:nvGraphicFramePr>
        <xdr:cNvPr id="1" name="Chart 4"/>
        <xdr:cNvGraphicFramePr/>
      </xdr:nvGraphicFramePr>
      <xdr:xfrm>
        <a:off x="3467100" y="6086475"/>
        <a:ext cx="4791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K63"/>
  <sheetViews>
    <sheetView tabSelected="1" workbookViewId="0" topLeftCell="A1">
      <selection activeCell="F38" sqref="F38"/>
    </sheetView>
  </sheetViews>
  <sheetFormatPr defaultColWidth="9.140625" defaultRowHeight="12.75"/>
  <sheetData>
    <row r="10" ht="12.75">
      <c r="B10" t="s">
        <v>0</v>
      </c>
    </row>
    <row r="13" ht="12.75">
      <c r="E13" s="3" t="s">
        <v>4</v>
      </c>
    </row>
    <row r="15" spans="5:11" ht="13.5" thickBot="1">
      <c r="E15" s="1" t="s">
        <v>5</v>
      </c>
      <c r="F15" s="1" t="s">
        <v>6</v>
      </c>
      <c r="G15" s="2" t="s">
        <v>1</v>
      </c>
      <c r="H15" s="2" t="s">
        <v>2</v>
      </c>
      <c r="I15" s="5"/>
      <c r="J15" s="5"/>
      <c r="K15" t="s">
        <v>3</v>
      </c>
    </row>
    <row r="16" spans="4:11" ht="12.75">
      <c r="D16">
        <v>1</v>
      </c>
      <c r="E16">
        <v>0.1</v>
      </c>
      <c r="F16">
        <f>2*SIN(SQRT(E16))</f>
        <v>0.6219671858143715</v>
      </c>
      <c r="H16">
        <f>ABS(100*(F16-$K$16)/$K$16)</f>
        <v>68.46617431399561</v>
      </c>
      <c r="K16">
        <v>1.9723809981305833</v>
      </c>
    </row>
    <row r="17" spans="4:8" ht="12.75">
      <c r="D17">
        <f>D16+1</f>
        <v>2</v>
      </c>
      <c r="E17">
        <f>F16</f>
        <v>0.6219671858143715</v>
      </c>
      <c r="F17">
        <f aca="true" t="shared" si="0" ref="F17:F35">2*SIN(SQRT(E17))</f>
        <v>1.4188034057605572</v>
      </c>
      <c r="G17">
        <f>ABS(100*(F17-F16)/F16)</f>
        <v>128.11547588364326</v>
      </c>
      <c r="H17">
        <f>ABS(100*(F17-$K$16)/$K$16)</f>
        <v>28.066463472052572</v>
      </c>
    </row>
    <row r="18" spans="4:8" ht="12.75">
      <c r="D18">
        <f aca="true" t="shared" si="1" ref="D18:D23">D17+1</f>
        <v>3</v>
      </c>
      <c r="E18">
        <f aca="true" t="shared" si="2" ref="E18:E35">F17</f>
        <v>1.4188034057605572</v>
      </c>
      <c r="F18">
        <f t="shared" si="0"/>
        <v>1.857580660644494</v>
      </c>
      <c r="G18">
        <f aca="true" t="shared" si="3" ref="G18:G35">ABS(100*(F18-F17)/F17)</f>
        <v>30.925867044189104</v>
      </c>
      <c r="H18">
        <f aca="true" t="shared" si="4" ref="H18:H35">ABS(100*(F18-$K$16)/$K$16)</f>
        <v>5.820393605236347</v>
      </c>
    </row>
    <row r="19" spans="4:8" ht="12.75">
      <c r="D19">
        <f t="shared" si="1"/>
        <v>4</v>
      </c>
      <c r="E19">
        <f t="shared" si="2"/>
        <v>1.857580660644494</v>
      </c>
      <c r="F19">
        <f t="shared" si="0"/>
        <v>1.9569473217068023</v>
      </c>
      <c r="G19">
        <f t="shared" si="3"/>
        <v>5.349251484338381</v>
      </c>
      <c r="H19">
        <f t="shared" si="4"/>
        <v>0.7824896122204081</v>
      </c>
    </row>
    <row r="20" spans="4:8" ht="12.75">
      <c r="D20">
        <f t="shared" si="1"/>
        <v>5</v>
      </c>
      <c r="E20">
        <f t="shared" si="2"/>
        <v>1.9569473217068023</v>
      </c>
      <c r="F20">
        <f t="shared" si="0"/>
        <v>1.9705275326663994</v>
      </c>
      <c r="G20">
        <f t="shared" si="3"/>
        <v>0.6939487235534126</v>
      </c>
      <c r="H20">
        <f t="shared" si="4"/>
        <v>0.09397096534293711</v>
      </c>
    </row>
    <row r="21" spans="4:8" ht="12.75">
      <c r="D21">
        <f t="shared" si="1"/>
        <v>6</v>
      </c>
      <c r="E21">
        <f t="shared" si="2"/>
        <v>1.9705275326663994</v>
      </c>
      <c r="F21">
        <f t="shared" si="0"/>
        <v>1.9721619481709733</v>
      </c>
      <c r="G21">
        <f t="shared" si="3"/>
        <v>0.08294304329574127</v>
      </c>
      <c r="H21">
        <f t="shared" si="4"/>
        <v>0.011105864425665662</v>
      </c>
    </row>
    <row r="22" spans="4:8" ht="12.75">
      <c r="D22">
        <f t="shared" si="1"/>
        <v>7</v>
      </c>
      <c r="E22">
        <f t="shared" si="2"/>
        <v>1.9721619481709733</v>
      </c>
      <c r="F22">
        <f t="shared" si="0"/>
        <v>1.9723551600586027</v>
      </c>
      <c r="G22">
        <f t="shared" si="3"/>
        <v>0.009796958500721445</v>
      </c>
      <c r="H22">
        <f t="shared" si="4"/>
        <v>0.0013099939618731453</v>
      </c>
    </row>
    <row r="23" spans="4:8" ht="12.75">
      <c r="D23">
        <f t="shared" si="1"/>
        <v>8</v>
      </c>
      <c r="E23">
        <f t="shared" si="2"/>
        <v>1.9723551600586027</v>
      </c>
      <c r="F23">
        <f t="shared" si="0"/>
        <v>1.9723779510954798</v>
      </c>
      <c r="G23">
        <f t="shared" si="3"/>
        <v>0.0011555239816140306</v>
      </c>
      <c r="H23">
        <f t="shared" si="4"/>
        <v>0.0001544851175535019</v>
      </c>
    </row>
    <row r="24" spans="4:8" ht="12.75">
      <c r="D24">
        <f aca="true" t="shared" si="5" ref="D24:D35">D23+1</f>
        <v>9</v>
      </c>
      <c r="E24">
        <f t="shared" si="2"/>
        <v>1.9723779510954798</v>
      </c>
      <c r="F24">
        <f t="shared" si="0"/>
        <v>1.9723806388091982</v>
      </c>
      <c r="G24">
        <f t="shared" si="3"/>
        <v>0.00013626768221484338</v>
      </c>
      <c r="H24">
        <f t="shared" si="4"/>
        <v>1.8217645851947585E-05</v>
      </c>
    </row>
    <row r="25" spans="4:8" ht="12.75">
      <c r="D25">
        <f t="shared" si="5"/>
        <v>10</v>
      </c>
      <c r="E25">
        <f t="shared" si="2"/>
        <v>1.9723806388091982</v>
      </c>
      <c r="F25">
        <f t="shared" si="0"/>
        <v>1.9723809557577712</v>
      </c>
      <c r="G25">
        <f t="shared" si="3"/>
        <v>1.606934111531207E-05</v>
      </c>
      <c r="H25">
        <f t="shared" si="4"/>
        <v>2.148307664091169E-06</v>
      </c>
    </row>
    <row r="26" spans="4:8" ht="12.75">
      <c r="D26">
        <f t="shared" si="5"/>
        <v>11</v>
      </c>
      <c r="E26">
        <f t="shared" si="2"/>
        <v>1.9723809557577712</v>
      </c>
      <c r="F26">
        <f t="shared" si="0"/>
        <v>1.9723809931337906</v>
      </c>
      <c r="G26">
        <f t="shared" si="3"/>
        <v>1.894969594056873E-06</v>
      </c>
      <c r="H26">
        <f t="shared" si="4"/>
        <v>2.533381107440729E-07</v>
      </c>
    </row>
    <row r="27" spans="4:8" ht="12.75">
      <c r="D27">
        <f t="shared" si="5"/>
        <v>12</v>
      </c>
      <c r="E27">
        <f t="shared" si="2"/>
        <v>1.9723809931337906</v>
      </c>
      <c r="F27">
        <f t="shared" si="0"/>
        <v>1.972380997541339</v>
      </c>
      <c r="G27">
        <f t="shared" si="3"/>
        <v>2.234633452512935E-07</v>
      </c>
      <c r="H27">
        <f t="shared" si="4"/>
        <v>2.987476605889724E-08</v>
      </c>
    </row>
    <row r="28" spans="4:8" ht="12.75">
      <c r="D28">
        <f t="shared" si="5"/>
        <v>13</v>
      </c>
      <c r="E28">
        <f t="shared" si="2"/>
        <v>1.972380997541339</v>
      </c>
      <c r="F28">
        <f t="shared" si="0"/>
        <v>1.972380998061097</v>
      </c>
      <c r="G28">
        <f t="shared" si="3"/>
        <v>2.6351794760186848E-08</v>
      </c>
      <c r="H28">
        <f t="shared" si="4"/>
        <v>3.522971306582926E-09</v>
      </c>
    </row>
    <row r="29" spans="4:8" ht="12.75">
      <c r="D29">
        <f t="shared" si="5"/>
        <v>14</v>
      </c>
      <c r="E29">
        <f t="shared" si="2"/>
        <v>1.972380998061097</v>
      </c>
      <c r="F29">
        <f t="shared" si="0"/>
        <v>1.9723809981223892</v>
      </c>
      <c r="G29">
        <f t="shared" si="3"/>
        <v>3.1075286481332923E-09</v>
      </c>
      <c r="H29">
        <f t="shared" si="4"/>
        <v>4.1544265855911127E-10</v>
      </c>
    </row>
    <row r="30" spans="4:8" ht="12.75">
      <c r="D30">
        <f t="shared" si="5"/>
        <v>15</v>
      </c>
      <c r="E30">
        <f t="shared" si="2"/>
        <v>1.9723809981223892</v>
      </c>
      <c r="F30">
        <f t="shared" si="0"/>
        <v>1.972380998129617</v>
      </c>
      <c r="G30">
        <f t="shared" si="3"/>
        <v>3.6644917699953424E-10</v>
      </c>
      <c r="H30">
        <f t="shared" si="4"/>
        <v>4.899348156109943E-11</v>
      </c>
    </row>
    <row r="31" spans="4:8" ht="12.75">
      <c r="D31">
        <f t="shared" si="5"/>
        <v>16</v>
      </c>
      <c r="E31">
        <f t="shared" si="2"/>
        <v>1.972380998129617</v>
      </c>
      <c r="F31">
        <f t="shared" si="0"/>
        <v>1.9723809981304694</v>
      </c>
      <c r="G31">
        <f t="shared" si="3"/>
        <v>4.321828486055902E-11</v>
      </c>
      <c r="H31">
        <f t="shared" si="4"/>
        <v>5.7751967005615825E-12</v>
      </c>
    </row>
    <row r="32" spans="4:8" ht="12.75">
      <c r="D32">
        <f t="shared" si="5"/>
        <v>17</v>
      </c>
      <c r="E32">
        <f t="shared" si="2"/>
        <v>1.9723809981304694</v>
      </c>
      <c r="F32">
        <f t="shared" si="0"/>
        <v>1.97238099813057</v>
      </c>
      <c r="G32">
        <f t="shared" si="3"/>
        <v>5.0997350981570136E-12</v>
      </c>
      <c r="H32">
        <f t="shared" si="4"/>
        <v>6.754616024048635E-13</v>
      </c>
    </row>
    <row r="33" spans="4:8" ht="12.75">
      <c r="D33">
        <f t="shared" si="5"/>
        <v>18</v>
      </c>
      <c r="E33">
        <f t="shared" si="2"/>
        <v>1.97238099813057</v>
      </c>
      <c r="F33">
        <f t="shared" si="0"/>
        <v>1.9723809981305818</v>
      </c>
      <c r="G33">
        <f t="shared" si="3"/>
        <v>5.966577487909668E-13</v>
      </c>
      <c r="H33">
        <f t="shared" si="4"/>
        <v>7.880385361390074E-14</v>
      </c>
    </row>
    <row r="34" spans="4:8" ht="12.75">
      <c r="D34">
        <f t="shared" si="5"/>
        <v>19</v>
      </c>
      <c r="E34">
        <f t="shared" si="2"/>
        <v>1.9723809981305818</v>
      </c>
      <c r="F34">
        <f t="shared" si="0"/>
        <v>1.972380998130583</v>
      </c>
      <c r="G34">
        <f t="shared" si="3"/>
        <v>6.75461602404864E-14</v>
      </c>
      <c r="H34">
        <f t="shared" si="4"/>
        <v>1.1257693373414391E-14</v>
      </c>
    </row>
    <row r="35" spans="4:8" ht="12.75">
      <c r="D35">
        <f t="shared" si="5"/>
        <v>20</v>
      </c>
      <c r="E35">
        <f t="shared" si="2"/>
        <v>1.972380998130583</v>
      </c>
      <c r="F35">
        <f t="shared" si="0"/>
        <v>1.9723809981305833</v>
      </c>
      <c r="G35">
        <f t="shared" si="3"/>
        <v>1.1257693373414393E-14</v>
      </c>
      <c r="H35">
        <f t="shared" si="4"/>
        <v>0</v>
      </c>
    </row>
    <row r="37" spans="2:3" ht="12.75">
      <c r="B37" s="4" t="s">
        <v>7</v>
      </c>
      <c r="C37">
        <v>0.1</v>
      </c>
    </row>
    <row r="38" spans="3:5" ht="12.75">
      <c r="C38" s="6" t="s">
        <v>5</v>
      </c>
      <c r="D38" s="6"/>
      <c r="E38" s="6"/>
    </row>
    <row r="39" spans="3:5" ht="12.75">
      <c r="C39">
        <f>0</f>
        <v>0</v>
      </c>
      <c r="D39">
        <f aca="true" t="shared" si="6" ref="D39:D63">2*SIN(SQRT(C39))</f>
        <v>0</v>
      </c>
      <c r="E39">
        <f>C39</f>
        <v>0</v>
      </c>
    </row>
    <row r="40" spans="3:5" ht="12.75">
      <c r="C40">
        <f aca="true" t="shared" si="7" ref="C40:C63">C39+$C$37</f>
        <v>0.1</v>
      </c>
      <c r="D40">
        <f t="shared" si="6"/>
        <v>0.6219671858143715</v>
      </c>
      <c r="E40">
        <f aca="true" t="shared" si="8" ref="E40:E63">C40</f>
        <v>0.1</v>
      </c>
    </row>
    <row r="41" spans="3:5" ht="12.75">
      <c r="C41">
        <f t="shared" si="7"/>
        <v>0.2</v>
      </c>
      <c r="D41">
        <f t="shared" si="6"/>
        <v>0.86490967790774</v>
      </c>
      <c r="E41">
        <f t="shared" si="8"/>
        <v>0.2</v>
      </c>
    </row>
    <row r="42" spans="3:5" ht="12.75">
      <c r="C42">
        <f t="shared" si="7"/>
        <v>0.30000000000000004</v>
      </c>
      <c r="D42">
        <f t="shared" si="6"/>
        <v>1.0414885990254412</v>
      </c>
      <c r="E42">
        <f t="shared" si="8"/>
        <v>0.30000000000000004</v>
      </c>
    </row>
    <row r="43" spans="3:5" ht="12.75">
      <c r="C43">
        <f t="shared" si="7"/>
        <v>0.4</v>
      </c>
      <c r="D43">
        <f t="shared" si="6"/>
        <v>1.1822542344305864</v>
      </c>
      <c r="E43">
        <f t="shared" si="8"/>
        <v>0.4</v>
      </c>
    </row>
    <row r="44" spans="3:5" ht="12.75">
      <c r="C44">
        <f t="shared" si="7"/>
        <v>0.5</v>
      </c>
      <c r="D44">
        <f t="shared" si="6"/>
        <v>1.299273878160125</v>
      </c>
      <c r="E44">
        <f t="shared" si="8"/>
        <v>0.5</v>
      </c>
    </row>
    <row r="45" spans="3:5" ht="12.75">
      <c r="C45">
        <f t="shared" si="7"/>
        <v>0.6</v>
      </c>
      <c r="D45">
        <f t="shared" si="6"/>
        <v>1.3988557409268987</v>
      </c>
      <c r="E45">
        <f t="shared" si="8"/>
        <v>0.6</v>
      </c>
    </row>
    <row r="46" spans="3:5" ht="12.75">
      <c r="C46">
        <f t="shared" si="7"/>
        <v>0.7</v>
      </c>
      <c r="D46">
        <f t="shared" si="6"/>
        <v>1.4848193251746558</v>
      </c>
      <c r="E46">
        <f t="shared" si="8"/>
        <v>0.7</v>
      </c>
    </row>
    <row r="47" spans="3:5" ht="12.75">
      <c r="C47">
        <f t="shared" si="7"/>
        <v>0.7999999999999999</v>
      </c>
      <c r="D47">
        <f t="shared" si="6"/>
        <v>1.5597013007698746</v>
      </c>
      <c r="E47">
        <f t="shared" si="8"/>
        <v>0.7999999999999999</v>
      </c>
    </row>
    <row r="48" spans="3:5" ht="12.75">
      <c r="C48">
        <f t="shared" si="7"/>
        <v>0.8999999999999999</v>
      </c>
      <c r="D48">
        <f t="shared" si="6"/>
        <v>1.6252977932840735</v>
      </c>
      <c r="E48">
        <f t="shared" si="8"/>
        <v>0.8999999999999999</v>
      </c>
    </row>
    <row r="49" spans="3:5" ht="12.75">
      <c r="C49">
        <f t="shared" si="7"/>
        <v>0.9999999999999999</v>
      </c>
      <c r="D49">
        <f t="shared" si="6"/>
        <v>1.682941969615793</v>
      </c>
      <c r="E49">
        <f t="shared" si="8"/>
        <v>0.9999999999999999</v>
      </c>
    </row>
    <row r="50" spans="3:5" ht="12.75">
      <c r="C50">
        <f t="shared" si="7"/>
        <v>1.0999999999999999</v>
      </c>
      <c r="D50">
        <f t="shared" si="6"/>
        <v>1.7336598554030396</v>
      </c>
      <c r="E50">
        <f t="shared" si="8"/>
        <v>1.0999999999999999</v>
      </c>
    </row>
    <row r="51" spans="3:5" ht="12.75">
      <c r="C51">
        <f t="shared" si="7"/>
        <v>1.2</v>
      </c>
      <c r="D51">
        <f t="shared" si="6"/>
        <v>1.7782640882545684</v>
      </c>
      <c r="E51">
        <f t="shared" si="8"/>
        <v>1.2</v>
      </c>
    </row>
    <row r="52" spans="3:5" ht="12.75">
      <c r="C52">
        <f t="shared" si="7"/>
        <v>1.3</v>
      </c>
      <c r="D52">
        <f t="shared" si="6"/>
        <v>1.8174134773832722</v>
      </c>
      <c r="E52">
        <f t="shared" si="8"/>
        <v>1.3</v>
      </c>
    </row>
    <row r="53" spans="3:5" ht="12.75">
      <c r="C53">
        <f t="shared" si="7"/>
        <v>1.4000000000000001</v>
      </c>
      <c r="D53">
        <f t="shared" si="6"/>
        <v>1.8516525333983094</v>
      </c>
      <c r="E53">
        <f t="shared" si="8"/>
        <v>1.4000000000000001</v>
      </c>
    </row>
    <row r="54" spans="3:5" ht="12.75">
      <c r="C54">
        <f t="shared" si="7"/>
        <v>1.5000000000000002</v>
      </c>
      <c r="D54">
        <f t="shared" si="6"/>
        <v>1.8814386674828882</v>
      </c>
      <c r="E54">
        <f t="shared" si="8"/>
        <v>1.5000000000000002</v>
      </c>
    </row>
    <row r="55" spans="3:5" ht="12.75">
      <c r="C55">
        <f t="shared" si="7"/>
        <v>1.6000000000000003</v>
      </c>
      <c r="D55">
        <f t="shared" si="6"/>
        <v>1.9071614809738395</v>
      </c>
      <c r="E55">
        <f t="shared" si="8"/>
        <v>1.6000000000000003</v>
      </c>
    </row>
    <row r="56" spans="3:5" ht="12.75">
      <c r="C56">
        <f t="shared" si="7"/>
        <v>1.7000000000000004</v>
      </c>
      <c r="D56">
        <f t="shared" si="6"/>
        <v>1.929156802356919</v>
      </c>
      <c r="E56">
        <f t="shared" si="8"/>
        <v>1.7000000000000004</v>
      </c>
    </row>
    <row r="57" spans="3:5" ht="12.75">
      <c r="C57">
        <f t="shared" si="7"/>
        <v>1.8000000000000005</v>
      </c>
      <c r="D57">
        <f t="shared" si="6"/>
        <v>1.947717131296182</v>
      </c>
      <c r="E57">
        <f t="shared" si="8"/>
        <v>1.8000000000000005</v>
      </c>
    </row>
    <row r="58" spans="3:5" ht="12.75">
      <c r="C58">
        <f t="shared" si="7"/>
        <v>1.9000000000000006</v>
      </c>
      <c r="D58">
        <f t="shared" si="6"/>
        <v>1.9630995611682407</v>
      </c>
      <c r="E58">
        <f t="shared" si="8"/>
        <v>1.9000000000000006</v>
      </c>
    </row>
    <row r="59" spans="3:5" ht="12.75">
      <c r="C59">
        <f t="shared" si="7"/>
        <v>2.0000000000000004</v>
      </c>
      <c r="D59">
        <f t="shared" si="6"/>
        <v>1.9755318919854712</v>
      </c>
      <c r="E59">
        <f t="shared" si="8"/>
        <v>2.0000000000000004</v>
      </c>
    </row>
    <row r="60" spans="3:5" ht="12.75">
      <c r="C60">
        <f t="shared" si="7"/>
        <v>2.1000000000000005</v>
      </c>
      <c r="D60">
        <f t="shared" si="6"/>
        <v>1.9852174187215472</v>
      </c>
      <c r="E60">
        <f t="shared" si="8"/>
        <v>2.1000000000000005</v>
      </c>
    </row>
    <row r="61" spans="3:5" ht="12.75">
      <c r="C61">
        <f t="shared" si="7"/>
        <v>2.2000000000000006</v>
      </c>
      <c r="D61">
        <f t="shared" si="6"/>
        <v>1.9923387329060633</v>
      </c>
      <c r="E61">
        <f t="shared" si="8"/>
        <v>2.2000000000000006</v>
      </c>
    </row>
    <row r="62" spans="3:5" ht="12.75">
      <c r="C62">
        <f t="shared" si="7"/>
        <v>2.3000000000000007</v>
      </c>
      <c r="D62">
        <f t="shared" si="6"/>
        <v>1.9970607775527354</v>
      </c>
      <c r="E62">
        <f t="shared" si="8"/>
        <v>2.3000000000000007</v>
      </c>
    </row>
    <row r="63" spans="3:5" ht="12.75">
      <c r="C63">
        <f t="shared" si="7"/>
        <v>2.400000000000001</v>
      </c>
      <c r="D63">
        <f t="shared" si="6"/>
        <v>1.9995333290456057</v>
      </c>
      <c r="E63">
        <f t="shared" si="8"/>
        <v>2.400000000000001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12982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2006-06-07T01:41:33Z</dcterms:created>
  <dcterms:modified xsi:type="dcterms:W3CDTF">2006-06-09T01:02:10Z</dcterms:modified>
  <cp:category/>
  <cp:version/>
  <cp:contentType/>
  <cp:contentStatus/>
</cp:coreProperties>
</file>